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n Jorge\Base con formato\12 Industria y Energía\excel\"/>
    </mc:Choice>
  </mc:AlternateContent>
  <bookViews>
    <workbookView xWindow="0" yWindow="0" windowWidth="28800" windowHeight="11700"/>
  </bookViews>
  <sheets>
    <sheet name="Cuadro 12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<sst xmlns="http://schemas.openxmlformats.org/spreadsheetml/2006/main" count="21" uniqueCount="21">
  <si>
    <t>Cuadro 1210</t>
  </si>
  <si>
    <t>COSTA RICA: CONSUMO  TOTAL DE ENERGÍA POR SECTORES DE CONSUMO SEGÚN AÑO 1965-2018</t>
  </si>
  <si>
    <t>(En Terajoules)</t>
  </si>
  <si>
    <t>Año</t>
  </si>
  <si>
    <t>Residencial, comercial y público</t>
  </si>
  <si>
    <t>Residencial</t>
  </si>
  <si>
    <t>Comercial</t>
  </si>
  <si>
    <t>Público</t>
  </si>
  <si>
    <t>Servicios</t>
  </si>
  <si>
    <t>Transporte</t>
  </si>
  <si>
    <t>Industria y agropecuario</t>
  </si>
  <si>
    <t>Industria</t>
  </si>
  <si>
    <t>Agropecuario</t>
  </si>
  <si>
    <t>Otros</t>
  </si>
  <si>
    <t>Total</t>
  </si>
  <si>
    <t>2004 1/</t>
  </si>
  <si>
    <t>2018 2/</t>
  </si>
  <si>
    <t>Nota:</t>
  </si>
  <si>
    <t>1/ Para el año 2004 el dato de comercio incluye servicios.
2/ Información preliminar.</t>
  </si>
  <si>
    <t>Fuente:</t>
  </si>
  <si>
    <t xml:space="preserve">1965-2001, MINAE, Dirección Sectorial de Energía, Memoria Estadística del Sector Energía 2000-2001, Cuadro N° 6.12.
2002-2018, MINAE, Secretaría de Planificación Subsector Energía, Balances Energéticos Nacionales de cada año.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</si>
</sst>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/>
    <xf numFmtId="0" fontId="2" fillId="2" borderId="3" xfId="0" applyFont="1" applyFill="1" applyBorder="1" applyAlignment="1">
      <alignment horizontal="center"/>
    </xf>
    <xf numFmtId="164" fontId="2" fillId="2" borderId="3" xfId="1" applyNumberFormat="1" applyFont="1" applyFill="1" applyBorder="1"/>
    <xf numFmtId="164" fontId="2" fillId="2" borderId="3" xfId="1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zoomScale="90" zoomScaleNormal="9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O35" sqref="O35"/>
    </sheetView>
  </sheetViews>
  <sheetFormatPr baseColWidth="10" defaultRowHeight="12.75" x14ac:dyDescent="0.2"/>
  <cols>
    <col min="1" max="1" width="7.85546875" style="2" bestFit="1" customWidth="1"/>
    <col min="2" max="2" width="12.140625" style="2" bestFit="1" customWidth="1"/>
    <col min="3" max="3" width="11.5703125" style="2" bestFit="1" customWidth="1"/>
    <col min="4" max="4" width="10.28515625" style="2" bestFit="1" customWidth="1"/>
    <col min="5" max="5" width="7.85546875" style="2" bestFit="1" customWidth="1"/>
    <col min="6" max="6" width="9.5703125" style="2" bestFit="1" customWidth="1"/>
    <col min="7" max="7" width="11.140625" style="2" bestFit="1" customWidth="1"/>
    <col min="8" max="8" width="13.140625" style="2" bestFit="1" customWidth="1"/>
    <col min="9" max="9" width="9" style="2" bestFit="1" customWidth="1"/>
    <col min="10" max="10" width="13.28515625" style="2" bestFit="1" customWidth="1"/>
    <col min="11" max="11" width="7.28515625" style="2" bestFit="1" customWidth="1"/>
    <col min="12" max="12" width="9.140625" style="2" bestFit="1" customWidth="1"/>
    <col min="13" max="16384" width="11.42578125" style="2"/>
  </cols>
  <sheetData>
    <row r="1" spans="1:1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8.25" x14ac:dyDescent="0.2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</row>
    <row r="6" spans="1:12" x14ac:dyDescent="0.2">
      <c r="A6" s="7">
        <v>1965</v>
      </c>
      <c r="B6" s="8">
        <v>20134</v>
      </c>
      <c r="C6" s="8"/>
      <c r="D6" s="8"/>
      <c r="E6" s="8"/>
      <c r="F6" s="8"/>
      <c r="G6" s="8">
        <v>5493</v>
      </c>
      <c r="H6" s="8">
        <v>6405</v>
      </c>
      <c r="I6" s="8"/>
      <c r="J6" s="8"/>
      <c r="K6" s="8">
        <v>490</v>
      </c>
      <c r="L6" s="8">
        <f t="shared" ref="L6:L42" si="0">+B6+G6+H6+K6</f>
        <v>32522</v>
      </c>
    </row>
    <row r="7" spans="1:12" x14ac:dyDescent="0.2">
      <c r="A7" s="7">
        <v>1966</v>
      </c>
      <c r="B7" s="9">
        <v>20243</v>
      </c>
      <c r="C7" s="9"/>
      <c r="D7" s="9"/>
      <c r="E7" s="9"/>
      <c r="F7" s="9"/>
      <c r="G7" s="9">
        <v>5799</v>
      </c>
      <c r="H7" s="9">
        <v>7436</v>
      </c>
      <c r="I7" s="9"/>
      <c r="J7" s="9"/>
      <c r="K7" s="9">
        <v>385</v>
      </c>
      <c r="L7" s="9">
        <f t="shared" si="0"/>
        <v>33863</v>
      </c>
    </row>
    <row r="8" spans="1:12" x14ac:dyDescent="0.2">
      <c r="A8" s="7">
        <v>1967</v>
      </c>
      <c r="B8" s="9">
        <v>20507</v>
      </c>
      <c r="C8" s="9"/>
      <c r="D8" s="9"/>
      <c r="E8" s="9"/>
      <c r="F8" s="9"/>
      <c r="G8" s="9">
        <v>7009</v>
      </c>
      <c r="H8" s="9">
        <v>7121</v>
      </c>
      <c r="I8" s="9"/>
      <c r="J8" s="9"/>
      <c r="K8" s="9">
        <v>858</v>
      </c>
      <c r="L8" s="9">
        <f t="shared" si="0"/>
        <v>35495</v>
      </c>
    </row>
    <row r="9" spans="1:12" x14ac:dyDescent="0.2">
      <c r="A9" s="7">
        <v>1968</v>
      </c>
      <c r="B9" s="9">
        <v>20708</v>
      </c>
      <c r="C9" s="9"/>
      <c r="D9" s="9"/>
      <c r="E9" s="9"/>
      <c r="F9" s="9"/>
      <c r="G9" s="9">
        <v>7800</v>
      </c>
      <c r="H9" s="9">
        <v>7770</v>
      </c>
      <c r="I9" s="9"/>
      <c r="J9" s="9"/>
      <c r="K9" s="9">
        <v>1386</v>
      </c>
      <c r="L9" s="9">
        <f t="shared" si="0"/>
        <v>37664</v>
      </c>
    </row>
    <row r="10" spans="1:12" x14ac:dyDescent="0.2">
      <c r="A10" s="7">
        <v>1969</v>
      </c>
      <c r="B10" s="9">
        <v>20947</v>
      </c>
      <c r="C10" s="9"/>
      <c r="D10" s="9"/>
      <c r="E10" s="9"/>
      <c r="F10" s="9"/>
      <c r="G10" s="9">
        <v>8424</v>
      </c>
      <c r="H10" s="9">
        <v>8147</v>
      </c>
      <c r="I10" s="9"/>
      <c r="J10" s="9"/>
      <c r="K10" s="9">
        <v>1336</v>
      </c>
      <c r="L10" s="9">
        <f t="shared" si="0"/>
        <v>38854</v>
      </c>
    </row>
    <row r="11" spans="1:12" x14ac:dyDescent="0.2">
      <c r="A11" s="7">
        <v>1970</v>
      </c>
      <c r="B11" s="9">
        <v>21194</v>
      </c>
      <c r="C11" s="9"/>
      <c r="D11" s="9"/>
      <c r="E11" s="9"/>
      <c r="F11" s="9"/>
      <c r="G11" s="9">
        <v>9512</v>
      </c>
      <c r="H11" s="9">
        <v>9642</v>
      </c>
      <c r="I11" s="9"/>
      <c r="J11" s="9"/>
      <c r="K11" s="9">
        <v>1298</v>
      </c>
      <c r="L11" s="9">
        <f t="shared" si="0"/>
        <v>41646</v>
      </c>
    </row>
    <row r="12" spans="1:12" x14ac:dyDescent="0.2">
      <c r="A12" s="7">
        <v>1971</v>
      </c>
      <c r="B12" s="9">
        <v>21508</v>
      </c>
      <c r="C12" s="9"/>
      <c r="D12" s="9"/>
      <c r="E12" s="9"/>
      <c r="F12" s="9"/>
      <c r="G12" s="9">
        <v>9646</v>
      </c>
      <c r="H12" s="9">
        <v>11028</v>
      </c>
      <c r="I12" s="9"/>
      <c r="J12" s="9"/>
      <c r="K12" s="9">
        <v>1980</v>
      </c>
      <c r="L12" s="9">
        <f t="shared" si="0"/>
        <v>44162</v>
      </c>
    </row>
    <row r="13" spans="1:12" x14ac:dyDescent="0.2">
      <c r="A13" s="7">
        <v>1972</v>
      </c>
      <c r="B13" s="9">
        <v>21780</v>
      </c>
      <c r="C13" s="9"/>
      <c r="D13" s="9"/>
      <c r="E13" s="9"/>
      <c r="F13" s="9"/>
      <c r="G13" s="9">
        <v>10873</v>
      </c>
      <c r="H13" s="9">
        <v>11723</v>
      </c>
      <c r="I13" s="9"/>
      <c r="J13" s="9"/>
      <c r="K13" s="9">
        <v>2781</v>
      </c>
      <c r="L13" s="9">
        <f t="shared" si="0"/>
        <v>47157</v>
      </c>
    </row>
    <row r="14" spans="1:12" x14ac:dyDescent="0.2">
      <c r="A14" s="7">
        <v>1973</v>
      </c>
      <c r="B14" s="9">
        <v>21976</v>
      </c>
      <c r="C14" s="9"/>
      <c r="D14" s="9"/>
      <c r="E14" s="9"/>
      <c r="F14" s="9"/>
      <c r="G14" s="9">
        <v>12055</v>
      </c>
      <c r="H14" s="9">
        <v>12896</v>
      </c>
      <c r="I14" s="9"/>
      <c r="J14" s="9"/>
      <c r="K14" s="9">
        <v>2361</v>
      </c>
      <c r="L14" s="9">
        <f t="shared" si="0"/>
        <v>49288</v>
      </c>
    </row>
    <row r="15" spans="1:12" x14ac:dyDescent="0.2">
      <c r="A15" s="7">
        <v>1974</v>
      </c>
      <c r="B15" s="9">
        <v>22062</v>
      </c>
      <c r="C15" s="9"/>
      <c r="D15" s="9"/>
      <c r="E15" s="9"/>
      <c r="F15" s="9"/>
      <c r="G15" s="9">
        <v>12971</v>
      </c>
      <c r="H15" s="9">
        <v>11510</v>
      </c>
      <c r="I15" s="9"/>
      <c r="J15" s="9"/>
      <c r="K15" s="9">
        <v>1834</v>
      </c>
      <c r="L15" s="9">
        <f t="shared" si="0"/>
        <v>48377</v>
      </c>
    </row>
    <row r="16" spans="1:12" x14ac:dyDescent="0.2">
      <c r="A16" s="7">
        <v>1975</v>
      </c>
      <c r="B16" s="9">
        <v>22299</v>
      </c>
      <c r="C16" s="9"/>
      <c r="D16" s="9"/>
      <c r="E16" s="9"/>
      <c r="F16" s="9"/>
      <c r="G16" s="9">
        <v>14072</v>
      </c>
      <c r="H16" s="9">
        <v>12560</v>
      </c>
      <c r="I16" s="9"/>
      <c r="J16" s="9"/>
      <c r="K16" s="9">
        <v>1742</v>
      </c>
      <c r="L16" s="9">
        <f t="shared" si="0"/>
        <v>50673</v>
      </c>
    </row>
    <row r="17" spans="1:12" x14ac:dyDescent="0.2">
      <c r="A17" s="7">
        <v>1976</v>
      </c>
      <c r="B17" s="9">
        <v>22739</v>
      </c>
      <c r="C17" s="9"/>
      <c r="D17" s="9"/>
      <c r="E17" s="9"/>
      <c r="F17" s="9"/>
      <c r="G17" s="9">
        <v>15483</v>
      </c>
      <c r="H17" s="9">
        <v>12795</v>
      </c>
      <c r="I17" s="9"/>
      <c r="J17" s="9"/>
      <c r="K17" s="9">
        <v>1708</v>
      </c>
      <c r="L17" s="9">
        <f t="shared" si="0"/>
        <v>52725</v>
      </c>
    </row>
    <row r="18" spans="1:12" x14ac:dyDescent="0.2">
      <c r="A18" s="7">
        <v>1977</v>
      </c>
      <c r="B18" s="10">
        <v>22814</v>
      </c>
      <c r="C18" s="10"/>
      <c r="D18" s="10"/>
      <c r="E18" s="10"/>
      <c r="F18" s="10"/>
      <c r="G18" s="10">
        <v>16940</v>
      </c>
      <c r="H18" s="10">
        <v>14449</v>
      </c>
      <c r="I18" s="10"/>
      <c r="J18" s="10"/>
      <c r="K18" s="10">
        <v>2077</v>
      </c>
      <c r="L18" s="9">
        <f t="shared" si="0"/>
        <v>56280</v>
      </c>
    </row>
    <row r="19" spans="1:12" x14ac:dyDescent="0.2">
      <c r="A19" s="7">
        <v>1978</v>
      </c>
      <c r="B19" s="10">
        <v>23241</v>
      </c>
      <c r="C19" s="10"/>
      <c r="D19" s="10"/>
      <c r="E19" s="10"/>
      <c r="F19" s="10"/>
      <c r="G19" s="10">
        <v>18862</v>
      </c>
      <c r="H19" s="10">
        <v>15533</v>
      </c>
      <c r="I19" s="10"/>
      <c r="J19" s="10"/>
      <c r="K19" s="10">
        <v>1700</v>
      </c>
      <c r="L19" s="9">
        <f t="shared" si="0"/>
        <v>59336</v>
      </c>
    </row>
    <row r="20" spans="1:12" x14ac:dyDescent="0.2">
      <c r="A20" s="7">
        <v>1979</v>
      </c>
      <c r="B20" s="10">
        <v>23222</v>
      </c>
      <c r="C20" s="10"/>
      <c r="D20" s="10"/>
      <c r="E20" s="10"/>
      <c r="F20" s="10"/>
      <c r="G20" s="10">
        <v>19352</v>
      </c>
      <c r="H20" s="10">
        <v>16134</v>
      </c>
      <c r="I20" s="10"/>
      <c r="J20" s="10"/>
      <c r="K20" s="10">
        <v>2013</v>
      </c>
      <c r="L20" s="9">
        <f t="shared" si="0"/>
        <v>60721</v>
      </c>
    </row>
    <row r="21" spans="1:12" x14ac:dyDescent="0.2">
      <c r="A21" s="7">
        <v>1980</v>
      </c>
      <c r="B21" s="10">
        <v>23752</v>
      </c>
      <c r="C21" s="10"/>
      <c r="D21" s="10"/>
      <c r="E21" s="10"/>
      <c r="F21" s="10"/>
      <c r="G21" s="10">
        <v>19205</v>
      </c>
      <c r="H21" s="10">
        <v>15852</v>
      </c>
      <c r="I21" s="10"/>
      <c r="J21" s="10"/>
      <c r="K21" s="10">
        <v>1917</v>
      </c>
      <c r="L21" s="9">
        <f t="shared" si="0"/>
        <v>60726</v>
      </c>
    </row>
    <row r="22" spans="1:12" x14ac:dyDescent="0.2">
      <c r="A22" s="7">
        <v>1981</v>
      </c>
      <c r="B22" s="10">
        <v>23685</v>
      </c>
      <c r="C22" s="10"/>
      <c r="D22" s="10"/>
      <c r="E22" s="10"/>
      <c r="F22" s="10"/>
      <c r="G22" s="10">
        <v>16881</v>
      </c>
      <c r="H22" s="10">
        <v>17186</v>
      </c>
      <c r="I22" s="10"/>
      <c r="J22" s="10"/>
      <c r="K22" s="10">
        <v>1960</v>
      </c>
      <c r="L22" s="9">
        <f t="shared" si="0"/>
        <v>59712</v>
      </c>
    </row>
    <row r="23" spans="1:12" x14ac:dyDescent="0.2">
      <c r="A23" s="7">
        <v>1982</v>
      </c>
      <c r="B23" s="10">
        <v>23722</v>
      </c>
      <c r="C23" s="10"/>
      <c r="D23" s="10"/>
      <c r="E23" s="10"/>
      <c r="F23" s="10"/>
      <c r="G23" s="10">
        <v>15118</v>
      </c>
      <c r="H23" s="10">
        <v>12840</v>
      </c>
      <c r="I23" s="10"/>
      <c r="J23" s="10"/>
      <c r="K23" s="10">
        <v>2747</v>
      </c>
      <c r="L23" s="9">
        <f t="shared" si="0"/>
        <v>54427</v>
      </c>
    </row>
    <row r="24" spans="1:12" x14ac:dyDescent="0.2">
      <c r="A24" s="7">
        <v>1983</v>
      </c>
      <c r="B24" s="10">
        <v>23944</v>
      </c>
      <c r="C24" s="10"/>
      <c r="D24" s="10"/>
      <c r="E24" s="10"/>
      <c r="F24" s="10"/>
      <c r="G24" s="10">
        <v>15589</v>
      </c>
      <c r="H24" s="10">
        <v>14223</v>
      </c>
      <c r="I24" s="10"/>
      <c r="J24" s="10"/>
      <c r="K24" s="10">
        <v>2112</v>
      </c>
      <c r="L24" s="9">
        <f t="shared" si="0"/>
        <v>55868</v>
      </c>
    </row>
    <row r="25" spans="1:12" x14ac:dyDescent="0.2">
      <c r="A25" s="7">
        <v>1984</v>
      </c>
      <c r="B25" s="10">
        <v>24065</v>
      </c>
      <c r="C25" s="10"/>
      <c r="D25" s="10"/>
      <c r="E25" s="10"/>
      <c r="F25" s="10"/>
      <c r="G25" s="10">
        <v>16540</v>
      </c>
      <c r="H25" s="10">
        <v>16698</v>
      </c>
      <c r="I25" s="10"/>
      <c r="J25" s="10"/>
      <c r="K25" s="10">
        <v>2525</v>
      </c>
      <c r="L25" s="9">
        <f t="shared" si="0"/>
        <v>59828</v>
      </c>
    </row>
    <row r="26" spans="1:12" x14ac:dyDescent="0.2">
      <c r="A26" s="7">
        <v>1985</v>
      </c>
      <c r="B26" s="10">
        <v>24313</v>
      </c>
      <c r="C26" s="10"/>
      <c r="D26" s="10"/>
      <c r="E26" s="10"/>
      <c r="F26" s="10"/>
      <c r="G26" s="10">
        <v>17310</v>
      </c>
      <c r="H26" s="10">
        <v>17321</v>
      </c>
      <c r="I26" s="10"/>
      <c r="J26" s="10"/>
      <c r="K26" s="10">
        <v>2646</v>
      </c>
      <c r="L26" s="9">
        <f t="shared" si="0"/>
        <v>61590</v>
      </c>
    </row>
    <row r="27" spans="1:12" x14ac:dyDescent="0.2">
      <c r="A27" s="7">
        <v>1986</v>
      </c>
      <c r="B27" s="10">
        <v>25906</v>
      </c>
      <c r="C27" s="10"/>
      <c r="D27" s="10"/>
      <c r="E27" s="10"/>
      <c r="F27" s="10"/>
      <c r="G27" s="10">
        <v>19348</v>
      </c>
      <c r="H27" s="10">
        <v>16405</v>
      </c>
      <c r="I27" s="10"/>
      <c r="J27" s="10"/>
      <c r="K27" s="10">
        <v>2425</v>
      </c>
      <c r="L27" s="9">
        <f t="shared" si="0"/>
        <v>64084</v>
      </c>
    </row>
    <row r="28" spans="1:12" x14ac:dyDescent="0.2">
      <c r="A28" s="7">
        <v>1987</v>
      </c>
      <c r="B28" s="10">
        <v>25371</v>
      </c>
      <c r="C28" s="10"/>
      <c r="D28" s="10"/>
      <c r="E28" s="10"/>
      <c r="F28" s="10"/>
      <c r="G28" s="10">
        <v>20226</v>
      </c>
      <c r="H28" s="10">
        <v>17223</v>
      </c>
      <c r="I28" s="10"/>
      <c r="J28" s="10"/>
      <c r="K28" s="10">
        <v>2704</v>
      </c>
      <c r="L28" s="9">
        <f t="shared" si="0"/>
        <v>65524</v>
      </c>
    </row>
    <row r="29" spans="1:12" x14ac:dyDescent="0.2">
      <c r="A29" s="7">
        <v>1988</v>
      </c>
      <c r="B29" s="10">
        <v>25417</v>
      </c>
      <c r="C29" s="10"/>
      <c r="D29" s="10"/>
      <c r="E29" s="10"/>
      <c r="F29" s="10"/>
      <c r="G29" s="10">
        <v>22664</v>
      </c>
      <c r="H29" s="10">
        <v>17641</v>
      </c>
      <c r="I29" s="10"/>
      <c r="J29" s="10"/>
      <c r="K29" s="10">
        <v>2691</v>
      </c>
      <c r="L29" s="9">
        <f t="shared" si="0"/>
        <v>68413</v>
      </c>
    </row>
    <row r="30" spans="1:12" x14ac:dyDescent="0.2">
      <c r="A30" s="7">
        <v>1989</v>
      </c>
      <c r="B30" s="10">
        <v>25669</v>
      </c>
      <c r="C30" s="10"/>
      <c r="D30" s="10"/>
      <c r="E30" s="10"/>
      <c r="F30" s="10"/>
      <c r="G30" s="10">
        <v>24524</v>
      </c>
      <c r="H30" s="10">
        <v>18505</v>
      </c>
      <c r="I30" s="10"/>
      <c r="J30" s="10"/>
      <c r="K30" s="10">
        <v>1980</v>
      </c>
      <c r="L30" s="9">
        <f t="shared" si="0"/>
        <v>70678</v>
      </c>
    </row>
    <row r="31" spans="1:12" x14ac:dyDescent="0.2">
      <c r="A31" s="7">
        <v>1990</v>
      </c>
      <c r="B31" s="10">
        <v>26094</v>
      </c>
      <c r="C31" s="10"/>
      <c r="D31" s="10"/>
      <c r="E31" s="10"/>
      <c r="F31" s="10"/>
      <c r="G31" s="10">
        <v>23670</v>
      </c>
      <c r="H31" s="10">
        <v>21098</v>
      </c>
      <c r="I31" s="10"/>
      <c r="J31" s="10"/>
      <c r="K31" s="10">
        <v>1986</v>
      </c>
      <c r="L31" s="9">
        <f t="shared" si="0"/>
        <v>72848</v>
      </c>
    </row>
    <row r="32" spans="1:12" x14ac:dyDescent="0.2">
      <c r="A32" s="7">
        <v>1991</v>
      </c>
      <c r="B32" s="10">
        <v>27155</v>
      </c>
      <c r="C32" s="10"/>
      <c r="D32" s="10"/>
      <c r="E32" s="10"/>
      <c r="F32" s="10"/>
      <c r="G32" s="10">
        <v>24504</v>
      </c>
      <c r="H32" s="10">
        <v>22151</v>
      </c>
      <c r="I32" s="10"/>
      <c r="J32" s="10"/>
      <c r="K32" s="10">
        <v>1502</v>
      </c>
      <c r="L32" s="9">
        <f t="shared" si="0"/>
        <v>75312</v>
      </c>
    </row>
    <row r="33" spans="1:12" x14ac:dyDescent="0.2">
      <c r="A33" s="7">
        <v>1992</v>
      </c>
      <c r="B33" s="10">
        <v>27719</v>
      </c>
      <c r="C33" s="10"/>
      <c r="D33" s="10"/>
      <c r="E33" s="10"/>
      <c r="F33" s="10"/>
      <c r="G33" s="10">
        <v>28469</v>
      </c>
      <c r="H33" s="10">
        <v>21397</v>
      </c>
      <c r="I33" s="10"/>
      <c r="J33" s="10"/>
      <c r="K33" s="10">
        <v>2273</v>
      </c>
      <c r="L33" s="9">
        <f t="shared" si="0"/>
        <v>79858</v>
      </c>
    </row>
    <row r="34" spans="1:12" x14ac:dyDescent="0.2">
      <c r="A34" s="7">
        <v>1993</v>
      </c>
      <c r="B34" s="10">
        <v>26635</v>
      </c>
      <c r="C34" s="10"/>
      <c r="D34" s="10"/>
      <c r="E34" s="10"/>
      <c r="F34" s="10"/>
      <c r="G34" s="10">
        <v>33181</v>
      </c>
      <c r="H34" s="10">
        <v>21205</v>
      </c>
      <c r="I34" s="10"/>
      <c r="J34" s="10"/>
      <c r="K34" s="10">
        <v>1866</v>
      </c>
      <c r="L34" s="9">
        <f t="shared" si="0"/>
        <v>82887</v>
      </c>
    </row>
    <row r="35" spans="1:12" x14ac:dyDescent="0.2">
      <c r="A35" s="7">
        <v>1994</v>
      </c>
      <c r="B35" s="10">
        <v>26430</v>
      </c>
      <c r="C35" s="10"/>
      <c r="D35" s="10"/>
      <c r="E35" s="10"/>
      <c r="F35" s="10"/>
      <c r="G35" s="10">
        <v>38363</v>
      </c>
      <c r="H35" s="10">
        <v>21495</v>
      </c>
      <c r="I35" s="10"/>
      <c r="J35" s="10"/>
      <c r="K35" s="10">
        <v>2021</v>
      </c>
      <c r="L35" s="9">
        <f t="shared" si="0"/>
        <v>88309</v>
      </c>
    </row>
    <row r="36" spans="1:12" x14ac:dyDescent="0.2">
      <c r="A36" s="7">
        <v>1995</v>
      </c>
      <c r="B36" s="10">
        <v>25909</v>
      </c>
      <c r="C36" s="10"/>
      <c r="D36" s="10"/>
      <c r="E36" s="10"/>
      <c r="F36" s="10"/>
      <c r="G36" s="10">
        <v>40367</v>
      </c>
      <c r="H36" s="10">
        <v>22155</v>
      </c>
      <c r="I36" s="10"/>
      <c r="J36" s="10"/>
      <c r="K36" s="10">
        <v>1400</v>
      </c>
      <c r="L36" s="9">
        <f t="shared" si="0"/>
        <v>89831</v>
      </c>
    </row>
    <row r="37" spans="1:12" x14ac:dyDescent="0.2">
      <c r="A37" s="7">
        <v>1996</v>
      </c>
      <c r="B37" s="10">
        <v>24996</v>
      </c>
      <c r="C37" s="10"/>
      <c r="D37" s="10"/>
      <c r="E37" s="10"/>
      <c r="F37" s="10"/>
      <c r="G37" s="10">
        <v>40389</v>
      </c>
      <c r="H37" s="10">
        <v>22441</v>
      </c>
      <c r="I37" s="10"/>
      <c r="J37" s="10"/>
      <c r="K37" s="10">
        <v>1745</v>
      </c>
      <c r="L37" s="9">
        <f t="shared" si="0"/>
        <v>89571</v>
      </c>
    </row>
    <row r="38" spans="1:12" x14ac:dyDescent="0.2">
      <c r="A38" s="7">
        <v>1997</v>
      </c>
      <c r="B38" s="10">
        <v>25560</v>
      </c>
      <c r="C38" s="10"/>
      <c r="D38" s="10"/>
      <c r="E38" s="10"/>
      <c r="F38" s="10"/>
      <c r="G38" s="10">
        <v>41607</v>
      </c>
      <c r="H38" s="10">
        <v>23356</v>
      </c>
      <c r="I38" s="10"/>
      <c r="J38" s="10"/>
      <c r="K38" s="10">
        <v>1815</v>
      </c>
      <c r="L38" s="9">
        <f t="shared" si="0"/>
        <v>92338</v>
      </c>
    </row>
    <row r="39" spans="1:12" x14ac:dyDescent="0.2">
      <c r="A39" s="7">
        <v>1998</v>
      </c>
      <c r="B39" s="10">
        <v>25623</v>
      </c>
      <c r="C39" s="10"/>
      <c r="D39" s="10"/>
      <c r="E39" s="10"/>
      <c r="F39" s="10"/>
      <c r="G39" s="10">
        <v>45553</v>
      </c>
      <c r="H39" s="10">
        <v>25002</v>
      </c>
      <c r="I39" s="10"/>
      <c r="J39" s="10"/>
      <c r="K39" s="10">
        <v>2024</v>
      </c>
      <c r="L39" s="9">
        <f t="shared" si="0"/>
        <v>98202</v>
      </c>
    </row>
    <row r="40" spans="1:12" x14ac:dyDescent="0.2">
      <c r="A40" s="7">
        <v>1999</v>
      </c>
      <c r="B40" s="10">
        <v>26545</v>
      </c>
      <c r="C40" s="10"/>
      <c r="D40" s="10"/>
      <c r="E40" s="10"/>
      <c r="F40" s="10"/>
      <c r="G40" s="10">
        <v>47875</v>
      </c>
      <c r="H40" s="10">
        <v>26691</v>
      </c>
      <c r="I40" s="10"/>
      <c r="J40" s="10"/>
      <c r="K40" s="10">
        <v>2707</v>
      </c>
      <c r="L40" s="9">
        <f t="shared" si="0"/>
        <v>103818</v>
      </c>
    </row>
    <row r="41" spans="1:12" x14ac:dyDescent="0.2">
      <c r="A41" s="7">
        <v>2000</v>
      </c>
      <c r="B41" s="10">
        <v>30014</v>
      </c>
      <c r="C41" s="10"/>
      <c r="D41" s="10"/>
      <c r="E41" s="10"/>
      <c r="F41" s="10"/>
      <c r="G41" s="10">
        <v>46697</v>
      </c>
      <c r="H41" s="10">
        <v>30298</v>
      </c>
      <c r="I41" s="10"/>
      <c r="J41" s="10"/>
      <c r="K41" s="10">
        <v>3212</v>
      </c>
      <c r="L41" s="9">
        <f t="shared" si="0"/>
        <v>110221</v>
      </c>
    </row>
    <row r="42" spans="1:12" x14ac:dyDescent="0.2">
      <c r="A42" s="7">
        <v>2001</v>
      </c>
      <c r="B42" s="10">
        <v>29306</v>
      </c>
      <c r="C42" s="10"/>
      <c r="D42" s="10"/>
      <c r="E42" s="10"/>
      <c r="F42" s="10"/>
      <c r="G42" s="10">
        <v>47962</v>
      </c>
      <c r="H42" s="10">
        <v>29732</v>
      </c>
      <c r="I42" s="10"/>
      <c r="J42" s="10"/>
      <c r="K42" s="10">
        <v>2657</v>
      </c>
      <c r="L42" s="9">
        <f t="shared" si="0"/>
        <v>109657</v>
      </c>
    </row>
    <row r="43" spans="1:12" x14ac:dyDescent="0.2">
      <c r="A43" s="7">
        <v>2002</v>
      </c>
      <c r="B43" s="10"/>
      <c r="C43" s="10">
        <v>17645</v>
      </c>
      <c r="D43" s="10">
        <v>5491</v>
      </c>
      <c r="E43" s="10">
        <v>994</v>
      </c>
      <c r="F43" s="10">
        <v>3725</v>
      </c>
      <c r="G43" s="10">
        <v>60629</v>
      </c>
      <c r="H43" s="10"/>
      <c r="I43" s="10">
        <v>19858</v>
      </c>
      <c r="J43" s="10">
        <v>4881</v>
      </c>
      <c r="K43" s="10">
        <v>2</v>
      </c>
      <c r="L43" s="9">
        <v>113225</v>
      </c>
    </row>
    <row r="44" spans="1:12" x14ac:dyDescent="0.2">
      <c r="A44" s="7">
        <v>2003</v>
      </c>
      <c r="B44" s="10"/>
      <c r="C44" s="10">
        <v>17913.679166320569</v>
      </c>
      <c r="D44" s="10">
        <v>4410.802126338479</v>
      </c>
      <c r="E44" s="10">
        <v>848.99815699455803</v>
      </c>
      <c r="F44" s="10">
        <v>4005.0584986394383</v>
      </c>
      <c r="G44" s="10">
        <v>54013.692493368333</v>
      </c>
      <c r="H44" s="10"/>
      <c r="I44" s="10">
        <v>21819.123256308245</v>
      </c>
      <c r="J44" s="10">
        <v>4865.3154449687745</v>
      </c>
      <c r="K44" s="10">
        <v>2.23</v>
      </c>
      <c r="L44" s="9">
        <v>107878.89914293839</v>
      </c>
    </row>
    <row r="45" spans="1:12" x14ac:dyDescent="0.2">
      <c r="A45" s="7" t="s">
        <v>15</v>
      </c>
      <c r="B45" s="10"/>
      <c r="C45" s="10">
        <v>20923.966773227654</v>
      </c>
      <c r="D45" s="10">
        <v>9344.4225794804042</v>
      </c>
      <c r="E45" s="10">
        <v>926.46776121280743</v>
      </c>
      <c r="F45" s="10">
        <v>0</v>
      </c>
      <c r="G45" s="10">
        <v>54646.652779434764</v>
      </c>
      <c r="H45" s="10"/>
      <c r="I45" s="10">
        <v>19593.405332326853</v>
      </c>
      <c r="J45" s="10">
        <v>14379.524501478267</v>
      </c>
      <c r="K45" s="10">
        <v>85.519846511920491</v>
      </c>
      <c r="L45" s="9">
        <v>119899.95957367268</v>
      </c>
    </row>
    <row r="46" spans="1:12" x14ac:dyDescent="0.2">
      <c r="A46" s="7">
        <v>2005</v>
      </c>
      <c r="B46" s="10"/>
      <c r="C46" s="10">
        <v>24821.643427216004</v>
      </c>
      <c r="D46" s="10">
        <v>2694.9361447892202</v>
      </c>
      <c r="E46" s="10">
        <v>3138.9494999999997</v>
      </c>
      <c r="F46" s="10">
        <v>4821.8318596126137</v>
      </c>
      <c r="G46" s="10">
        <v>60325.299737787725</v>
      </c>
      <c r="H46" s="10"/>
      <c r="I46" s="10">
        <v>32188.981239835128</v>
      </c>
      <c r="J46" s="10">
        <v>3325.7617807999995</v>
      </c>
      <c r="K46" s="10">
        <v>906.46286930000008</v>
      </c>
      <c r="L46" s="9">
        <v>132223.86655934071</v>
      </c>
    </row>
    <row r="47" spans="1:12" x14ac:dyDescent="0.2">
      <c r="A47" s="7">
        <v>2006</v>
      </c>
      <c r="B47" s="10"/>
      <c r="C47" s="10">
        <v>27527.053811865782</v>
      </c>
      <c r="D47" s="10">
        <v>2817.5912203931866</v>
      </c>
      <c r="E47" s="10">
        <v>3338.9883</v>
      </c>
      <c r="F47" s="10">
        <v>5087.7520199358951</v>
      </c>
      <c r="G47" s="10">
        <v>62912.433500784158</v>
      </c>
      <c r="H47" s="10"/>
      <c r="I47" s="10">
        <v>34496.227480543581</v>
      </c>
      <c r="J47" s="10">
        <v>3452.7331022099997</v>
      </c>
      <c r="K47" s="10">
        <v>1008.5290096973999</v>
      </c>
      <c r="L47" s="9">
        <v>140641.30844543001</v>
      </c>
    </row>
    <row r="48" spans="1:12" x14ac:dyDescent="0.2">
      <c r="A48" s="7">
        <v>2007</v>
      </c>
      <c r="B48" s="10"/>
      <c r="C48" s="10">
        <v>25236.40614620423</v>
      </c>
      <c r="D48" s="10">
        <v>3041.7073850501488</v>
      </c>
      <c r="E48" s="10">
        <v>3569.5255200000001</v>
      </c>
      <c r="F48" s="10">
        <v>5539.8591219415466</v>
      </c>
      <c r="G48" s="10">
        <v>66732.761943676946</v>
      </c>
      <c r="H48" s="10"/>
      <c r="I48" s="10">
        <v>41063.849921075976</v>
      </c>
      <c r="J48" s="10">
        <v>3220.7350158700001</v>
      </c>
      <c r="K48" s="10">
        <v>1382.0354375999998</v>
      </c>
      <c r="L48" s="9">
        <v>149786.88049141885</v>
      </c>
    </row>
    <row r="49" spans="1:12" x14ac:dyDescent="0.2">
      <c r="A49" s="7">
        <v>2008</v>
      </c>
      <c r="B49" s="10"/>
      <c r="C49" s="10">
        <v>24341.526932876048</v>
      </c>
      <c r="D49" s="10">
        <v>3206.468482430575</v>
      </c>
      <c r="E49" s="10">
        <v>3782.7245400000002</v>
      </c>
      <c r="F49" s="10">
        <v>5912.536294158157</v>
      </c>
      <c r="G49" s="10">
        <v>68451.49417969535</v>
      </c>
      <c r="H49" s="10"/>
      <c r="I49" s="10">
        <v>39810.163177022114</v>
      </c>
      <c r="J49" s="10">
        <v>2929.7640100499998</v>
      </c>
      <c r="K49" s="10">
        <v>1631.6680559999998</v>
      </c>
      <c r="L49" s="9">
        <v>150066.34567223227</v>
      </c>
    </row>
    <row r="50" spans="1:12" x14ac:dyDescent="0.2">
      <c r="A50" s="7">
        <v>2009</v>
      </c>
      <c r="B50" s="10"/>
      <c r="C50" s="10">
        <v>22601.203778012215</v>
      </c>
      <c r="D50" s="10">
        <v>3355.9389195138074</v>
      </c>
      <c r="E50" s="10">
        <v>3669.3518382087332</v>
      </c>
      <c r="F50" s="10">
        <v>5683.1270832384862</v>
      </c>
      <c r="G50" s="10">
        <v>68276.589184816592</v>
      </c>
      <c r="H50" s="10"/>
      <c r="I50" s="10">
        <v>38247.067548347113</v>
      </c>
      <c r="J50" s="10">
        <v>2878.7310377978829</v>
      </c>
      <c r="K50" s="10">
        <v>1866.3536349006715</v>
      </c>
      <c r="L50" s="9">
        <v>146578.3630248355</v>
      </c>
    </row>
    <row r="51" spans="1:12" x14ac:dyDescent="0.2">
      <c r="A51" s="7">
        <v>2010</v>
      </c>
      <c r="B51" s="10"/>
      <c r="C51" s="10">
        <v>23381.944931578117</v>
      </c>
      <c r="D51" s="10">
        <v>3513.4191474877935</v>
      </c>
      <c r="E51" s="10">
        <v>3868.5322007315553</v>
      </c>
      <c r="F51" s="10">
        <v>6145.5513769438212</v>
      </c>
      <c r="G51" s="10">
        <v>70318.951857752632</v>
      </c>
      <c r="H51" s="10"/>
      <c r="I51" s="10">
        <v>37995.153643366852</v>
      </c>
      <c r="J51" s="10">
        <v>2854.0119201862835</v>
      </c>
      <c r="K51" s="10">
        <v>953.39202178244943</v>
      </c>
      <c r="L51" s="9">
        <v>149030.95709982951</v>
      </c>
    </row>
    <row r="52" spans="1:12" x14ac:dyDescent="0.2">
      <c r="A52" s="7">
        <v>2011</v>
      </c>
      <c r="B52" s="10"/>
      <c r="C52" s="10">
        <v>22138.554757627808</v>
      </c>
      <c r="D52" s="10">
        <v>3479.2015280211585</v>
      </c>
      <c r="E52" s="10">
        <v>3950.9322124086857</v>
      </c>
      <c r="F52" s="10">
        <v>6086.5759489281781</v>
      </c>
      <c r="G52" s="10">
        <v>72109.480260515673</v>
      </c>
      <c r="H52" s="10"/>
      <c r="I52" s="10">
        <v>36973.214894292963</v>
      </c>
      <c r="J52" s="10">
        <v>3091.7313151500703</v>
      </c>
      <c r="K52" s="10">
        <v>1106.1752297064716</v>
      </c>
      <c r="L52" s="9">
        <v>148935.86614665104</v>
      </c>
    </row>
    <row r="53" spans="1:12" x14ac:dyDescent="0.2">
      <c r="A53" s="7">
        <v>2012</v>
      </c>
      <c r="B53" s="10"/>
      <c r="C53" s="10">
        <v>21586.490913533722</v>
      </c>
      <c r="D53" s="10">
        <v>3635.6138339582449</v>
      </c>
      <c r="E53" s="10">
        <v>4230.0104724989742</v>
      </c>
      <c r="F53" s="10">
        <v>6206.2696267850042</v>
      </c>
      <c r="G53" s="10">
        <v>74111.391717535735</v>
      </c>
      <c r="H53" s="10"/>
      <c r="I53" s="10">
        <v>37739.984023653211</v>
      </c>
      <c r="J53" s="10">
        <v>3241.7774166106087</v>
      </c>
      <c r="K53" s="10">
        <v>954.86892889943056</v>
      </c>
      <c r="L53" s="9">
        <v>151706.40693347491</v>
      </c>
    </row>
    <row r="54" spans="1:12" x14ac:dyDescent="0.2">
      <c r="A54" s="7">
        <v>2013</v>
      </c>
      <c r="B54" s="10"/>
      <c r="C54" s="10">
        <v>21366.425954756269</v>
      </c>
      <c r="D54" s="10">
        <v>3869.7809594685446</v>
      </c>
      <c r="E54" s="10">
        <v>4296.4875299714422</v>
      </c>
      <c r="F54" s="10">
        <v>6245.7256240165334</v>
      </c>
      <c r="G54" s="10">
        <v>74636.92149738298</v>
      </c>
      <c r="H54" s="10"/>
      <c r="I54" s="10">
        <v>38994.197475231478</v>
      </c>
      <c r="J54" s="10">
        <v>3273.3230462164279</v>
      </c>
      <c r="K54" s="10">
        <v>1007.8634204075173</v>
      </c>
      <c r="L54" s="9">
        <v>153690.72550745119</v>
      </c>
    </row>
    <row r="55" spans="1:12" x14ac:dyDescent="0.2">
      <c r="A55" s="7">
        <v>2014</v>
      </c>
      <c r="B55" s="10"/>
      <c r="C55" s="10">
        <v>20602.666640738316</v>
      </c>
      <c r="D55" s="10">
        <v>3979.9840176443049</v>
      </c>
      <c r="E55" s="10">
        <v>4454.2102819496486</v>
      </c>
      <c r="F55" s="10">
        <v>6417.3031885152241</v>
      </c>
      <c r="G55" s="10">
        <v>76186.274835021002</v>
      </c>
      <c r="H55" s="10"/>
      <c r="I55" s="10">
        <v>39206.183039917305</v>
      </c>
      <c r="J55" s="10">
        <v>3254.3876771615078</v>
      </c>
      <c r="K55" s="10">
        <v>1280.5887188191448</v>
      </c>
      <c r="L55" s="9">
        <v>155381.59839976646</v>
      </c>
    </row>
    <row r="56" spans="1:12" x14ac:dyDescent="0.2">
      <c r="A56" s="7">
        <v>2015</v>
      </c>
      <c r="B56" s="10"/>
      <c r="C56" s="10">
        <v>20791.071401436071</v>
      </c>
      <c r="D56" s="10">
        <v>4114.1209814357953</v>
      </c>
      <c r="E56" s="10">
        <v>4575.2931455238095</v>
      </c>
      <c r="F56" s="10">
        <v>6670.8600166668484</v>
      </c>
      <c r="G56" s="10">
        <v>81525.540847102631</v>
      </c>
      <c r="H56" s="10"/>
      <c r="I56" s="10">
        <v>38367.819804123181</v>
      </c>
      <c r="J56" s="10">
        <v>3327.2539913700639</v>
      </c>
      <c r="K56" s="10">
        <v>1345.5889030604942</v>
      </c>
      <c r="L56" s="9">
        <v>160717.54909071891</v>
      </c>
    </row>
    <row r="57" spans="1:12" x14ac:dyDescent="0.2">
      <c r="A57" s="7">
        <v>2016</v>
      </c>
      <c r="B57" s="10"/>
      <c r="C57" s="10">
        <v>20619.950678121535</v>
      </c>
      <c r="D57" s="10">
        <v>4306.4031503733904</v>
      </c>
      <c r="E57" s="10">
        <v>4687.0006553475678</v>
      </c>
      <c r="F57" s="10">
        <v>7041.7669152475573</v>
      </c>
      <c r="G57" s="10">
        <v>87537.592144796057</v>
      </c>
      <c r="H57" s="10"/>
      <c r="I57" s="10">
        <v>39727.639125231915</v>
      </c>
      <c r="J57" s="10">
        <v>3584.0585828903131</v>
      </c>
      <c r="K57" s="10">
        <v>1364.1092965181726</v>
      </c>
      <c r="L57" s="9">
        <v>168868.52054852652</v>
      </c>
    </row>
    <row r="58" spans="1:12" x14ac:dyDescent="0.2">
      <c r="A58" s="7">
        <v>2017</v>
      </c>
      <c r="B58" s="10"/>
      <c r="C58" s="10">
        <v>20651.619911257327</v>
      </c>
      <c r="D58" s="10">
        <v>4321.9145351277739</v>
      </c>
      <c r="E58" s="10">
        <v>4676.3643800152067</v>
      </c>
      <c r="F58" s="10">
        <v>7175.2436751497144</v>
      </c>
      <c r="G58" s="10">
        <v>89061.11864831706</v>
      </c>
      <c r="H58" s="10"/>
      <c r="I58" s="10">
        <v>39744.261517747284</v>
      </c>
      <c r="J58" s="10">
        <v>3760.7247222156338</v>
      </c>
      <c r="K58" s="10">
        <v>1491.9021979888455</v>
      </c>
      <c r="L58" s="9">
        <v>170883.14958781886</v>
      </c>
    </row>
    <row r="59" spans="1:12" x14ac:dyDescent="0.2">
      <c r="A59" s="11" t="s">
        <v>16</v>
      </c>
      <c r="B59" s="12"/>
      <c r="C59" s="12">
        <v>19480.592905119811</v>
      </c>
      <c r="D59" s="12">
        <v>4464.0739015978406</v>
      </c>
      <c r="E59" s="12">
        <v>4803.2461474244083</v>
      </c>
      <c r="F59" s="12">
        <v>7302.6984113157996</v>
      </c>
      <c r="G59" s="12">
        <v>91230.526472071142</v>
      </c>
      <c r="H59" s="12"/>
      <c r="I59" s="12">
        <v>39261.514301873918</v>
      </c>
      <c r="J59" s="12">
        <v>3336.6403546655843</v>
      </c>
      <c r="K59" s="12">
        <v>1429.5787964124031</v>
      </c>
      <c r="L59" s="13">
        <v>171308.87129048092</v>
      </c>
    </row>
    <row r="60" spans="1:12" x14ac:dyDescent="0.2">
      <c r="A60" s="14" t="s">
        <v>17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25.5" customHeight="1" x14ac:dyDescent="0.2">
      <c r="A61" s="15" t="s">
        <v>18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x14ac:dyDescent="0.2">
      <c r="A62" s="14" t="s">
        <v>19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25.5" customHeight="1" x14ac:dyDescent="0.2">
      <c r="A63" s="15" t="s">
        <v>20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8" spans="3:12" x14ac:dyDescent="0.2">
      <c r="C68" s="10"/>
      <c r="D68" s="10"/>
      <c r="E68" s="10"/>
      <c r="F68" s="10"/>
      <c r="G68" s="10"/>
      <c r="H68" s="10"/>
      <c r="I68" s="10"/>
      <c r="J68" s="10"/>
      <c r="K68" s="10"/>
      <c r="L68" s="10"/>
    </row>
  </sheetData>
  <mergeCells count="6">
    <mergeCell ref="A1:L1"/>
    <mergeCell ref="A2:L2"/>
    <mergeCell ref="A3:L3"/>
    <mergeCell ref="A61:L61"/>
    <mergeCell ref="A63:L63"/>
    <mergeCell ref="A64:L6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73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1210</vt:lpstr>
    </vt:vector>
  </TitlesOfParts>
  <Company>Universidad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UCR</cp:lastModifiedBy>
  <cp:lastPrinted>2020-02-13T14:39:25Z</cp:lastPrinted>
  <dcterms:created xsi:type="dcterms:W3CDTF">2020-02-13T14:38:29Z</dcterms:created>
  <dcterms:modified xsi:type="dcterms:W3CDTF">2020-02-13T14:39:47Z</dcterms:modified>
</cp:coreProperties>
</file>